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2" i="1" l="1"/>
  <c r="F13" i="1"/>
  <c r="F14" i="1"/>
  <c r="F15" i="1"/>
  <c r="F16" i="1"/>
  <c r="F18" i="1"/>
  <c r="F19" i="1"/>
  <c r="F20" i="1"/>
  <c r="D12" i="1"/>
  <c r="D13" i="1"/>
  <c r="D14" i="1"/>
  <c r="D15" i="1"/>
  <c r="D17" i="1"/>
  <c r="D18" i="1"/>
  <c r="D19" i="1"/>
  <c r="D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<sst xmlns="http://schemas.openxmlformats.org/spreadsheetml/2006/main" count="35" uniqueCount="35">
  <si>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</si>
  <si>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</si>
  <si>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</si>
  <si>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</si>
  <si>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</si>
  <si>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</si>
  <si>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</si>
  <si>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</si>
  <si>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</si>
  <si>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</si>
  <si>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</si>
  <si>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</si>
  <si>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</si>
  <si>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</si>
  <si>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</si>
  <si>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</si>
  <si>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</si>
  <si>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</si>
  <si>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</si>
  <si>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</si>
  <si>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</si>
  <si>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</si>
  <si>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</si>
  <si>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</si>
  <si>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</si>
  <si>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</si>
  <si>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</si>
  <si>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</si>
  <si>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</si>
  <si>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Творожная запеканка с повидлом</t>
  </si>
  <si>
    <t>Кофе</t>
  </si>
  <si>
    <t>Булка с маслом</t>
  </si>
  <si>
    <t>3, блюдо</t>
  </si>
  <si>
    <t>Мандарины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</si>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</sst>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0-23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0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55</v>
          </cell>
        </row>
        <row r="5">
          <cell r="F5">
            <v>8.5</v>
          </cell>
        </row>
        <row r="6">
          <cell r="F6">
            <v>6.55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свеклы</v>
          </cell>
          <cell r="F12">
            <v>4.2699999999999996</v>
          </cell>
        </row>
        <row r="13">
          <cell r="D13" t="str">
            <v>Щи на мясном к/б  со сметаной</v>
          </cell>
          <cell r="F13">
            <v>22.2</v>
          </cell>
        </row>
        <row r="14">
          <cell r="D14" t="str">
            <v>Суфле рыбное</v>
          </cell>
          <cell r="F14">
            <v>28.85</v>
          </cell>
        </row>
        <row r="15">
          <cell r="D15" t="str">
            <v xml:space="preserve"> Рис отварной</v>
          </cell>
          <cell r="F15">
            <v>16.79</v>
          </cell>
        </row>
        <row r="16">
          <cell r="F16">
            <v>15.82</v>
          </cell>
        </row>
        <row r="18">
          <cell r="D18" t="str">
            <v>Хлеб</v>
          </cell>
          <cell r="F18">
            <v>4.4000000000000004</v>
          </cell>
        </row>
        <row r="19">
          <cell r="D19" t="str">
            <v>Компот из с/ф вит С</v>
          </cell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230</v>
      </c>
      <c r="F4" s="25">
        <f>'[1]1'!F4</f>
        <v>55</v>
      </c>
      <c r="G4" s="15">
        <v>414</v>
      </c>
      <c r="H4" s="15">
        <v>41</v>
      </c>
      <c r="I4" s="15">
        <v>31</v>
      </c>
      <c r="J4" s="16">
        <v>48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210</v>
      </c>
      <c r="F5" s="26">
        <f>'[1]1'!F5</f>
        <v>8.5</v>
      </c>
      <c r="G5" s="17">
        <v>162</v>
      </c>
      <c r="H5" s="17">
        <v>4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105</v>
      </c>
      <c r="F6" s="26">
        <f>'[1]1'!F6</f>
        <v>6.55</v>
      </c>
      <c r="G6" s="17">
        <v>301</v>
      </c>
      <c r="H6" s="17">
        <v>7.2</v>
      </c>
      <c r="I6" s="17">
        <v>10</v>
      </c>
      <c r="J6" s="18">
        <v>49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200</v>
      </c>
      <c r="F9" s="25">
        <v>36</v>
      </c>
      <c r="G9" s="15">
        <v>141</v>
      </c>
      <c r="H9" s="15">
        <v>3</v>
      </c>
      <c r="I9" s="15">
        <v>1</v>
      </c>
      <c r="J9" s="16">
        <v>28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tr">
        <f>'[2]1'!D12</f>
        <v>Салат из свеклы</v>
      </c>
      <c r="E12" s="21">
        <v>80</v>
      </c>
      <c r="F12" s="28">
        <f>'[2]1'!F12</f>
        <v>4.2699999999999996</v>
      </c>
      <c r="G12" s="21">
        <v>104</v>
      </c>
      <c r="H12" s="21">
        <v>2</v>
      </c>
      <c r="I12" s="21">
        <v>6</v>
      </c>
      <c r="J12" s="22">
        <v>10</v>
      </c>
    </row>
    <row r="13" spans="1:10" x14ac:dyDescent="0.25">
      <c r="A13" s="7"/>
      <c r="B13" s="1" t="s">
        <v>16</v>
      </c>
      <c r="C13" s="2">
        <v>87</v>
      </c>
      <c r="D13" s="34" t="str">
        <f>'[2]1'!D13</f>
        <v>Щи на мясном к/б  со сметаной</v>
      </c>
      <c r="E13" s="17">
        <v>250</v>
      </c>
      <c r="F13" s="26">
        <f>'[2]1'!F13</f>
        <v>22.2</v>
      </c>
      <c r="G13" s="17">
        <v>620</v>
      </c>
      <c r="H13" s="17">
        <v>31</v>
      </c>
      <c r="I13" s="17">
        <v>26</v>
      </c>
      <c r="J13" s="18">
        <v>66</v>
      </c>
    </row>
    <row r="14" spans="1:10" x14ac:dyDescent="0.25">
      <c r="A14" s="7"/>
      <c r="B14" s="1" t="s">
        <v>17</v>
      </c>
      <c r="C14" s="2">
        <v>305</v>
      </c>
      <c r="D14" s="34" t="str">
        <f>'[2]1'!D14</f>
        <v>Суфле рыбное</v>
      </c>
      <c r="E14" s="17">
        <v>160</v>
      </c>
      <c r="F14" s="26">
        <f>'[2]1'!F14</f>
        <v>28.85</v>
      </c>
      <c r="G14" s="17">
        <v>276</v>
      </c>
      <c r="H14" s="17">
        <v>5</v>
      </c>
      <c r="I14" s="17">
        <v>57</v>
      </c>
      <c r="J14" s="18">
        <v>51</v>
      </c>
    </row>
    <row r="15" spans="1:10" x14ac:dyDescent="0.25">
      <c r="A15" s="7"/>
      <c r="B15" s="1" t="s">
        <v>18</v>
      </c>
      <c r="C15" s="2"/>
      <c r="D15" s="34" t="str">
        <f>'[2]1'!D15</f>
        <v xml:space="preserve"> Рис отварной</v>
      </c>
      <c r="E15" s="17">
        <v>50</v>
      </c>
      <c r="F15" s="26">
        <f>'[2]1'!F15</f>
        <v>16.79</v>
      </c>
      <c r="G15" s="17">
        <v>57</v>
      </c>
      <c r="H15" s="17">
        <v>7</v>
      </c>
      <c r="I15" s="17">
        <v>4</v>
      </c>
      <c r="J15" s="18">
        <v>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80</v>
      </c>
      <c r="F16" s="26">
        <f>'[2]1'!F16</f>
        <v>15.82</v>
      </c>
      <c r="G16" s="17">
        <v>230</v>
      </c>
      <c r="H16" s="17">
        <v>5</v>
      </c>
      <c r="I16" s="17">
        <v>17</v>
      </c>
      <c r="J16" s="18">
        <v>48</v>
      </c>
    </row>
    <row r="17" spans="1:10" x14ac:dyDescent="0.25">
      <c r="A17" s="7"/>
      <c r="B17" s="1" t="s">
        <v>24</v>
      </c>
      <c r="C17" s="2"/>
      <c r="D17" s="34">
        <f>'[2]1'!D17</f>
        <v>0</v>
      </c>
      <c r="E17" s="17">
        <v>50</v>
      </c>
      <c r="F17" s="26"/>
      <c r="G17" s="17">
        <v>213</v>
      </c>
      <c r="H17" s="17">
        <v>5</v>
      </c>
      <c r="I17" s="17">
        <v>2</v>
      </c>
      <c r="J17" s="18">
        <v>20</v>
      </c>
    </row>
    <row r="18" spans="1:10" x14ac:dyDescent="0.25">
      <c r="A18" s="7"/>
      <c r="B18" s="1" t="s">
        <v>21</v>
      </c>
      <c r="C18" s="2"/>
      <c r="D18" s="34" t="str">
        <f>'[2]1'!D18</f>
        <v>Хлеб</v>
      </c>
      <c r="E18" s="17">
        <v>100</v>
      </c>
      <c r="F18" s="26">
        <f>'[2]1'!F18</f>
        <v>4.4000000000000004</v>
      </c>
      <c r="G18" s="17">
        <v>144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 t="s">
        <v>32</v>
      </c>
      <c r="C19" s="29">
        <v>349</v>
      </c>
      <c r="D19" s="37" t="str">
        <f>'[2]1'!D19</f>
        <v>Компот из с/ф вит С</v>
      </c>
      <c r="E19" s="30">
        <v>200</v>
      </c>
      <c r="F19" s="31">
        <f>'[2]1'!F19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>
        <v>234</v>
      </c>
      <c r="D20" s="35">
        <f>'[2]1'!D20</f>
        <v>0</v>
      </c>
      <c r="E20" s="19">
        <v>100</v>
      </c>
      <c r="F20" s="27">
        <f>'[2]1'!F20</f>
        <v>0</v>
      </c>
      <c r="G20" s="19">
        <v>502</v>
      </c>
      <c r="H20" s="19">
        <v>47</v>
      </c>
      <c r="I20" s="19">
        <v>29</v>
      </c>
      <c r="J20" s="20">
        <v>13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2024-11-05T13:15:49Z</dcterms:modified>
</cp:coreProperties>
</file>